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735" yWindow="690" windowWidth="19110" windowHeight="1014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" l="1"/>
  <c r="G12" i="8"/>
  <c r="G10" i="8"/>
  <c r="G8" i="8"/>
  <c r="G6" i="8"/>
  <c r="F16" i="8"/>
  <c r="E16" i="8"/>
  <c r="D16" i="8"/>
  <c r="C16" i="8"/>
  <c r="B16" i="8"/>
  <c r="G16" i="8" l="1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<sst xmlns="http://schemas.openxmlformats.org/spreadsheetml/2006/main" count="21" uniqueCount="21">
  <si>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</si>
  <si>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</si>
  <si>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</si>
  <si>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</si>
  <si>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</si>
  <si>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</si>
  <si>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</si>
  <si>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</si>
  <si>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</si>
  <si>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</si>
  <si>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</si>
  <si>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</si>
  <si>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</si>
  <si>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</si>
  <si>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</si>
  <si>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</si>
  <si>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</si>
  <si>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</si>
  <si>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</t>
  </si>
  <si>
    <t>MTRO. JORGE DANIEL JIMÉNEZ LONA</t>
  </si>
  <si>
    <t>Municipio de León
Estado Analítico del Ejercicio del Presupuesto de Egresos
Clasificación Económica (por Tipo de Gasto)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</si>
</sst>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1" xfId="16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20</v>
      </c>
      <c r="B1" s="23"/>
      <c r="C1" s="23"/>
      <c r="D1" s="23"/>
      <c r="E1" s="23"/>
      <c r="F1" s="23"/>
      <c r="G1" s="24"/>
    </row>
    <row r="2" spans="1:7" x14ac:dyDescent="0.2">
      <c r="A2" s="16"/>
      <c r="B2" s="7" t="s">
        <v>0</v>
      </c>
      <c r="C2" s="8"/>
      <c r="D2" s="8"/>
      <c r="E2" s="8"/>
      <c r="F2" s="9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19" t="s">
        <v>13</v>
      </c>
      <c r="B6" s="13">
        <v>6981415817.8199997</v>
      </c>
      <c r="C6" s="13">
        <v>748622487.94000006</v>
      </c>
      <c r="D6" s="13">
        <v>7730038305.7600002</v>
      </c>
      <c r="E6" s="13">
        <v>1407141866.0799999</v>
      </c>
      <c r="F6" s="13">
        <v>1236690630.8800001</v>
      </c>
      <c r="G6" s="13">
        <f>D6-E6</f>
        <v>6322896439.6800003</v>
      </c>
    </row>
    <row r="7" spans="1:7" x14ac:dyDescent="0.2">
      <c r="A7" s="19"/>
      <c r="B7" s="13"/>
      <c r="C7" s="13"/>
      <c r="D7" s="13"/>
      <c r="E7" s="13"/>
      <c r="F7" s="13"/>
      <c r="G7" s="13"/>
    </row>
    <row r="8" spans="1:7" x14ac:dyDescent="0.2">
      <c r="A8" s="19" t="s">
        <v>14</v>
      </c>
      <c r="B8" s="13">
        <v>1549132099.45</v>
      </c>
      <c r="C8" s="13">
        <v>2542556789.73</v>
      </c>
      <c r="D8" s="13">
        <v>4091688889.1799998</v>
      </c>
      <c r="E8" s="13">
        <v>390757606.75</v>
      </c>
      <c r="F8" s="13">
        <v>332198888.85000002</v>
      </c>
      <c r="G8" s="13">
        <f t="shared" ref="G8:G14" si="0">D8-E8</f>
        <v>3700931282.4299998</v>
      </c>
    </row>
    <row r="9" spans="1:7" x14ac:dyDescent="0.2">
      <c r="A9" s="19"/>
      <c r="B9" s="13"/>
      <c r="C9" s="13"/>
      <c r="D9" s="13"/>
      <c r="E9" s="13"/>
      <c r="F9" s="13"/>
      <c r="G9" s="13"/>
    </row>
    <row r="10" spans="1:7" x14ac:dyDescent="0.2">
      <c r="A10" s="19" t="s">
        <v>15</v>
      </c>
      <c r="B10" s="13">
        <v>139621380.77000001</v>
      </c>
      <c r="C10" s="13">
        <v>-4001744.93</v>
      </c>
      <c r="D10" s="13">
        <v>135619635.84</v>
      </c>
      <c r="E10" s="13">
        <v>23358848.760000002</v>
      </c>
      <c r="F10" s="13">
        <v>23358848.760000002</v>
      </c>
      <c r="G10" s="13">
        <f t="shared" si="0"/>
        <v>112260787.08</v>
      </c>
    </row>
    <row r="11" spans="1:7" x14ac:dyDescent="0.2">
      <c r="A11" s="19"/>
      <c r="B11" s="13"/>
      <c r="C11" s="13"/>
      <c r="D11" s="13"/>
      <c r="E11" s="13"/>
      <c r="F11" s="13"/>
      <c r="G11" s="13"/>
    </row>
    <row r="12" spans="1:7" x14ac:dyDescent="0.2">
      <c r="A12" s="19" t="s">
        <v>10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</row>
    <row r="13" spans="1:7" x14ac:dyDescent="0.2">
      <c r="A13" s="19"/>
      <c r="B13" s="13"/>
      <c r="C13" s="13"/>
      <c r="D13" s="13"/>
      <c r="E13" s="13"/>
      <c r="F13" s="13"/>
      <c r="G13" s="13"/>
    </row>
    <row r="14" spans="1:7" x14ac:dyDescent="0.2">
      <c r="A14" s="19" t="s">
        <v>11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f t="shared" si="0"/>
        <v>0</v>
      </c>
    </row>
    <row r="15" spans="1:7" x14ac:dyDescent="0.2">
      <c r="A15" s="20"/>
      <c r="B15" s="6"/>
      <c r="C15" s="6"/>
      <c r="D15" s="6"/>
      <c r="E15" s="6"/>
      <c r="F15" s="6"/>
      <c r="G15" s="5"/>
    </row>
    <row r="16" spans="1:7" x14ac:dyDescent="0.2">
      <c r="A16" s="21" t="s">
        <v>12</v>
      </c>
      <c r="B16" s="14">
        <f>SUM(B6:B15)</f>
        <v>8670169298.039999</v>
      </c>
      <c r="C16" s="14">
        <f t="shared" ref="C16:G16" si="1">SUM(C6:C15)</f>
        <v>3287177532.7400002</v>
      </c>
      <c r="D16" s="14">
        <f t="shared" si="1"/>
        <v>11957346830.780001</v>
      </c>
      <c r="E16" s="14">
        <f t="shared" si="1"/>
        <v>1821258321.5899999</v>
      </c>
      <c r="F16" s="14">
        <f t="shared" si="1"/>
        <v>1592248368.49</v>
      </c>
      <c r="G16" s="15">
        <f t="shared" si="1"/>
        <v>10136088509.190001</v>
      </c>
    </row>
    <row r="32" spans="1:5" x14ac:dyDescent="0.2">
      <c r="A32" s="10" t="s">
        <v>18</v>
      </c>
      <c r="B32" s="11"/>
      <c r="C32" s="27" t="s">
        <v>16</v>
      </c>
      <c r="D32" s="27"/>
      <c r="E32" s="27"/>
    </row>
    <row r="33" spans="1:5" x14ac:dyDescent="0.2">
      <c r="A33" s="12" t="s">
        <v>19</v>
      </c>
      <c r="B33" s="11"/>
      <c r="C33" s="28" t="s">
        <v>17</v>
      </c>
      <c r="D33" s="28"/>
      <c r="E33" s="28"/>
    </row>
  </sheetData>
  <sheetProtection formatCells="0" formatColumns="0" formatRows="0" autoFilter="0"/>
  <mergeCells count="4">
    <mergeCell ref="G2:G3"/>
    <mergeCell ref="A1:G1"/>
    <mergeCell ref="C32:E32"/>
    <mergeCell ref="C33:E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2024-04-22T20:21:27Z</cp:lastPrinted>
  <dcterms:created xsi:type="dcterms:W3CDTF">2014-02-10T03:37:14Z</dcterms:created>
  <dcterms:modified xsi:type="dcterms:W3CDTF">2024-05-02T15:24:14Z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